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uri\OneDrive\Documenti\DOCUMENTI\sito pluriservizi\ROBA DA CARICARE SUL SITO\AMMINISTRAZIONE TRASPARENTE\4 PERSONALE (MANCA TASSI ASSENZA E DICHIAR. INCF E CV)\"/>
    </mc:Choice>
  </mc:AlternateContent>
  <xr:revisionPtr revIDLastSave="0" documentId="13_ncr:1_{A56B5770-C66C-49D5-BBB1-90F92807361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26" i="1"/>
  <c r="D26" i="1"/>
  <c r="E25" i="1"/>
  <c r="C24" i="1"/>
  <c r="C26" i="1"/>
  <c r="E17" i="1"/>
  <c r="E16" i="1"/>
  <c r="D16" i="1"/>
  <c r="C18" i="1"/>
  <c r="C17" i="1"/>
  <c r="C16" i="1"/>
  <c r="E10" i="1"/>
  <c r="D10" i="1"/>
  <c r="C10" i="1"/>
</calcChain>
</file>

<file path=xl/sharedStrings.xml><?xml version="1.0" encoding="utf-8"?>
<sst xmlns="http://schemas.openxmlformats.org/spreadsheetml/2006/main" count="28" uniqueCount="23">
  <si>
    <t>ORGANICO</t>
  </si>
  <si>
    <t>IMPIEGATI/TECNICI</t>
  </si>
  <si>
    <t>AUSILIARI DEL TRAFFICO</t>
  </si>
  <si>
    <t>OPERAI</t>
  </si>
  <si>
    <t>FARMACISTI</t>
  </si>
  <si>
    <t>COMMESI</t>
  </si>
  <si>
    <t>NUMERO COMPLESSIVO DI DIPENDENTI</t>
  </si>
  <si>
    <t>DI CUI A TEMPO DETERMINATO</t>
  </si>
  <si>
    <t>TIPOLOGIA CONTRATTUALE</t>
  </si>
  <si>
    <t>CCNL APPLICATO</t>
  </si>
  <si>
    <t>FARMACIA COMUNALE</t>
  </si>
  <si>
    <t>PARCHEGGI</t>
  </si>
  <si>
    <t>ASSOFARM (FARMACIA COMUNALE)</t>
  </si>
  <si>
    <t>CONFCOMMERCIO (PARCHEGGI)</t>
  </si>
  <si>
    <t>AREA SERVIZIO</t>
  </si>
  <si>
    <t>TOTALE COSTO</t>
  </si>
  <si>
    <t>TOTALE COSTO PERSONALE A TEMPO DETERMINATO</t>
  </si>
  <si>
    <t>DI CUI A TEMPO INDETERMINATO</t>
  </si>
  <si>
    <t>TOTALE COSTO PERSONALE A TEMPO INDETERMINATO</t>
  </si>
  <si>
    <t>TOTALE</t>
  </si>
  <si>
    <t>DATI SUL PERSONALE A TEMPO  DETERMINATO E INDETERMINATO AL 31/12/19</t>
  </si>
  <si>
    <t>COSTO SUL PERSONALE 2019</t>
  </si>
  <si>
    <t>(Sono esclusi i componenti del Cda)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</si>
</sst>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1" applyFont="1" applyBorder="1"/>
    <xf numFmtId="0" fontId="2" fillId="0" borderId="0" xfId="0" applyFont="1"/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4" fontId="0" fillId="0" borderId="6" xfId="1" applyFont="1" applyBorder="1"/>
    <xf numFmtId="44" fontId="0" fillId="0" borderId="8" xfId="1" applyFont="1" applyBorder="1"/>
    <xf numFmtId="44" fontId="0" fillId="0" borderId="9" xfId="1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7" xfId="0" applyFill="1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6"/>
  <sheetViews>
    <sheetView tabSelected="1" workbookViewId="0">
      <selection activeCell="I4" sqref="I4"/>
    </sheetView>
  </sheetViews>
  <sheetFormatPr defaultRowHeight="15" x14ac:dyDescent="0.25"/>
  <cols>
    <col min="2" max="2" width="38.42578125" customWidth="1"/>
    <col min="3" max="4" width="24.5703125" customWidth="1"/>
    <col min="5" max="5" width="26" customWidth="1"/>
  </cols>
  <sheetData>
    <row r="1" spans="2:5" ht="23.25" x14ac:dyDescent="0.35">
      <c r="B1" s="4" t="s">
        <v>20</v>
      </c>
    </row>
    <row r="2" spans="2:5" ht="15.75" customHeight="1" x14ac:dyDescent="0.3">
      <c r="B2" s="28" t="s">
        <v>22</v>
      </c>
    </row>
    <row r="3" spans="2:5" ht="15.75" thickBot="1" x14ac:dyDescent="0.3"/>
    <row r="4" spans="2:5" ht="35.25" customHeight="1" x14ac:dyDescent="0.25">
      <c r="B4" s="5" t="s">
        <v>0</v>
      </c>
      <c r="C4" s="6" t="s">
        <v>6</v>
      </c>
      <c r="D4" s="6" t="s">
        <v>17</v>
      </c>
      <c r="E4" s="7" t="s">
        <v>7</v>
      </c>
    </row>
    <row r="5" spans="2:5" x14ac:dyDescent="0.25">
      <c r="B5" s="8" t="s">
        <v>1</v>
      </c>
      <c r="C5" s="1">
        <v>8</v>
      </c>
      <c r="D5" s="1">
        <v>0</v>
      </c>
      <c r="E5" s="10">
        <v>8</v>
      </c>
    </row>
    <row r="6" spans="2:5" x14ac:dyDescent="0.25">
      <c r="B6" s="8" t="s">
        <v>2</v>
      </c>
      <c r="C6" s="1">
        <v>2</v>
      </c>
      <c r="D6" s="1">
        <v>0</v>
      </c>
      <c r="E6" s="10">
        <v>2</v>
      </c>
    </row>
    <row r="7" spans="2:5" x14ac:dyDescent="0.25">
      <c r="B7" s="8" t="s">
        <v>3</v>
      </c>
      <c r="C7" s="1">
        <v>1</v>
      </c>
      <c r="D7" s="1">
        <v>0</v>
      </c>
      <c r="E7" s="10">
        <v>1</v>
      </c>
    </row>
    <row r="8" spans="2:5" x14ac:dyDescent="0.25">
      <c r="B8" s="8" t="s">
        <v>4</v>
      </c>
      <c r="C8" s="1">
        <v>7</v>
      </c>
      <c r="D8" s="1">
        <v>5</v>
      </c>
      <c r="E8" s="10">
        <v>2</v>
      </c>
    </row>
    <row r="9" spans="2:5" x14ac:dyDescent="0.25">
      <c r="B9" s="8" t="s">
        <v>5</v>
      </c>
      <c r="C9" s="1">
        <v>1</v>
      </c>
      <c r="D9" s="1">
        <v>1</v>
      </c>
      <c r="E9" s="10">
        <v>0</v>
      </c>
    </row>
    <row r="10" spans="2:5" ht="16.5" customHeight="1" thickBot="1" x14ac:dyDescent="0.3">
      <c r="B10" s="11" t="s">
        <v>19</v>
      </c>
      <c r="C10" s="20">
        <f>SUM(C5:C9)</f>
        <v>19</v>
      </c>
      <c r="D10" s="20">
        <f>SUM(D5:D9)</f>
        <v>6</v>
      </c>
      <c r="E10" s="21">
        <f>SUM(E5:E9)</f>
        <v>13</v>
      </c>
    </row>
    <row r="11" spans="2:5" ht="16.5" customHeight="1" x14ac:dyDescent="0.25">
      <c r="B11" s="17"/>
      <c r="C11" s="18"/>
      <c r="D11" s="18"/>
      <c r="E11" s="18"/>
    </row>
    <row r="12" spans="2:5" ht="15.75" thickBot="1" x14ac:dyDescent="0.3"/>
    <row r="13" spans="2:5" x14ac:dyDescent="0.25">
      <c r="B13" s="22" t="s">
        <v>8</v>
      </c>
      <c r="C13" s="23"/>
      <c r="D13" s="23"/>
      <c r="E13" s="24"/>
    </row>
    <row r="14" spans="2:5" x14ac:dyDescent="0.25">
      <c r="B14" s="25"/>
      <c r="C14" s="26"/>
      <c r="D14" s="26"/>
      <c r="E14" s="27"/>
    </row>
    <row r="15" spans="2:5" ht="30" x14ac:dyDescent="0.25">
      <c r="B15" s="8" t="s">
        <v>9</v>
      </c>
      <c r="C15" s="2" t="s">
        <v>6</v>
      </c>
      <c r="D15" s="2" t="s">
        <v>17</v>
      </c>
      <c r="E15" s="9" t="s">
        <v>7</v>
      </c>
    </row>
    <row r="16" spans="2:5" x14ac:dyDescent="0.25">
      <c r="B16" s="8" t="s">
        <v>12</v>
      </c>
      <c r="C16" s="1">
        <f>SUM(C8:C9)</f>
        <v>8</v>
      </c>
      <c r="D16" s="1">
        <f>SUM(D8:D9)</f>
        <v>6</v>
      </c>
      <c r="E16" s="10">
        <f>SUM(E8:E9)</f>
        <v>2</v>
      </c>
    </row>
    <row r="17" spans="2:5" x14ac:dyDescent="0.25">
      <c r="B17" s="8" t="s">
        <v>13</v>
      </c>
      <c r="C17" s="1">
        <f>SUM(C5:C7)</f>
        <v>11</v>
      </c>
      <c r="D17" s="1">
        <v>0</v>
      </c>
      <c r="E17" s="10">
        <f>SUM(E5:E7)</f>
        <v>11</v>
      </c>
    </row>
    <row r="18" spans="2:5" ht="15.75" thickBot="1" x14ac:dyDescent="0.3">
      <c r="B18" s="19" t="s">
        <v>19</v>
      </c>
      <c r="C18" s="12">
        <f>SUM(C16:C17)</f>
        <v>19</v>
      </c>
      <c r="D18" s="12">
        <v>6</v>
      </c>
      <c r="E18" s="13">
        <v>13</v>
      </c>
    </row>
    <row r="20" spans="2:5" ht="15.75" thickBot="1" x14ac:dyDescent="0.3"/>
    <row r="21" spans="2:5" ht="18.75" customHeight="1" x14ac:dyDescent="0.25">
      <c r="B21" s="22" t="s">
        <v>21</v>
      </c>
      <c r="C21" s="23"/>
      <c r="D21" s="23"/>
      <c r="E21" s="24"/>
    </row>
    <row r="22" spans="2:5" x14ac:dyDescent="0.25">
      <c r="B22" s="25"/>
      <c r="C22" s="26"/>
      <c r="D22" s="26"/>
      <c r="E22" s="27"/>
    </row>
    <row r="23" spans="2:5" ht="45" x14ac:dyDescent="0.25">
      <c r="B23" s="8" t="s">
        <v>14</v>
      </c>
      <c r="C23" s="1" t="s">
        <v>15</v>
      </c>
      <c r="D23" s="2" t="s">
        <v>18</v>
      </c>
      <c r="E23" s="9" t="s">
        <v>16</v>
      </c>
    </row>
    <row r="24" spans="2:5" x14ac:dyDescent="0.25">
      <c r="B24" s="8" t="s">
        <v>10</v>
      </c>
      <c r="C24" s="3">
        <f>C26-C25</f>
        <v>299203.63</v>
      </c>
      <c r="D24" s="3">
        <f>253329.05-5800-1780-1780</f>
        <v>243969.05</v>
      </c>
      <c r="E24" s="14">
        <v>55234.58</v>
      </c>
    </row>
    <row r="25" spans="2:5" x14ac:dyDescent="0.25">
      <c r="B25" s="8" t="s">
        <v>11</v>
      </c>
      <c r="C25" s="3">
        <v>61150.52</v>
      </c>
      <c r="D25" s="3">
        <v>0</v>
      </c>
      <c r="E25" s="14">
        <f>C25</f>
        <v>61150.52</v>
      </c>
    </row>
    <row r="26" spans="2:5" ht="15.75" thickBot="1" x14ac:dyDescent="0.3">
      <c r="B26" s="11" t="s">
        <v>19</v>
      </c>
      <c r="C26" s="15">
        <f>369714.15-5800-1780-1780</f>
        <v>360354.15</v>
      </c>
      <c r="D26" s="15">
        <f>SUM(D24:D25)</f>
        <v>243969.05</v>
      </c>
      <c r="E26" s="16">
        <f>SUM(E24:E25)</f>
        <v>116385.1</v>
      </c>
    </row>
  </sheetData>
  <mergeCells count="2">
    <mergeCell ref="B13:E14"/>
    <mergeCell ref="B21:E2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pluri</dc:creator>
  <cp:lastModifiedBy>pluri</cp:lastModifiedBy>
  <cp:lastPrinted>2021-03-23T12:28:31Z</cp:lastPrinted>
  <dcterms:created xsi:type="dcterms:W3CDTF">2021-03-23T11:14:19Z</dcterms:created>
  <dcterms:modified xsi:type="dcterms:W3CDTF">2021-03-24T09:57:20Z</dcterms:modified>
</cp:coreProperties>
</file>